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_00\Desktop\Cuarto trimestre 2022 y anual\4to trim 2022 ROSY MON\"/>
    </mc:Choice>
  </mc:AlternateContent>
  <xr:revisionPtr revIDLastSave="0" documentId="13_ncr:1_{99CCE1E7-69BA-4510-94B1-95DC731B276D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62" i="1" l="1"/>
  <c r="H30" i="1"/>
  <c r="H48" i="1"/>
  <c r="H57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D17" i="1"/>
  <c r="C17" i="1"/>
  <c r="E30" i="1" l="1"/>
  <c r="H78" i="1"/>
  <c r="F43" i="1"/>
  <c r="D43" i="1"/>
  <c r="H39" i="1"/>
  <c r="F68" i="1"/>
  <c r="G43" i="1"/>
  <c r="H17" i="1"/>
  <c r="D68" i="1"/>
  <c r="G68" i="1"/>
  <c r="C68" i="1"/>
  <c r="H37" i="1"/>
  <c r="C43" i="1"/>
  <c r="E17" i="1"/>
  <c r="E39" i="1"/>
  <c r="E37" i="1"/>
  <c r="E68" i="1"/>
  <c r="C73" i="1" l="1"/>
  <c r="H43" i="1"/>
  <c r="H73" i="1" s="1"/>
  <c r="F73" i="1"/>
  <c r="D73" i="1"/>
  <c r="E43" i="1"/>
  <c r="E73" i="1" s="1"/>
  <c r="G73" i="1"/>
</calcChain>
</file>

<file path=xl/sharedStrings.xml><?xml version="1.0" encoding="utf-8"?>
<sst xmlns="http://schemas.openxmlformats.org/spreadsheetml/2006/main" count="84" uniqueCount="83">
  <si>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</si>
  <si>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</si>
  <si>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</si>
  <si>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</si>
  <si>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</si>
  <si>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</si>
  <si>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</si>
  <si>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</si>
  <si>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</si>
  <si>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</si>
  <si>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</si>
  <si>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</si>
  <si>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</si>
  <si>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</si>
  <si>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</si>
  <si>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</si>
  <si>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</si>
  <si>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</si>
  <si>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</si>
  <si>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</si>
  <si>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</si>
  <si>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</si>
  <si>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</si>
  <si>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</si>
  <si>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</si>
  <si>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</si>
  <si>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</si>
  <si>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</si>
  <si>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</si>
  <si>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</si>
  <si>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</si>
  <si>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</si>
  <si>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</si>
  <si>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</si>
  <si>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</si>
  <si>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</si>
  <si>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</si>
  <si>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</si>
  <si>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</si>
  <si>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</si>
  <si>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</si>
  <si>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</si>
  <si>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</si>
  <si>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</si>
  <si>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</si>
  <si>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</si>
  <si>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</si>
  <si>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</si>
  <si>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</si>
  <si>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</si>
  <si>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</si>
  <si>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</si>
  <si>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</si>
  <si>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</si>
  <si>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</si>
  <si>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</si>
  <si>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</si>
  <si>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</si>
  <si>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</si>
  <si>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</si>
  <si>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</si>
  <si>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</si>
  <si>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</si>
  <si>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</si>
  <si>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</si>
  <si>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</si>
  <si>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</si>
  <si>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</si>
  <si>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</si>
  <si>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</si>
  <si>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</si>
  <si>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</si>
  <si>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</si>
  <si>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</si>
  <si>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</si>
  <si>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 2022(b)</t>
  </si>
  <si>
    <t>Junta Municipal de Agua y Saneamiento de Meoqui</t>
  </si>
  <si>
    <t>"Bajo protesta de decir verdad declaramos que los Estados Financieros y sus Notas son razonablemente correctos y responsabilidad del emisor".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</si>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</sst>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H85" sqref="B2:H85"/>
    </sheetView>
  </sheetViews>
  <sheetFormatPr baseColWidth="10" defaultColWidth="11.42578125" defaultRowHeight="12" x14ac:dyDescent="0.2"/>
  <cols>
    <col min="1" max="1" width="13.8554687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76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75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64051733.5</v>
      </c>
      <c r="D13" s="24">
        <v>0</v>
      </c>
      <c r="E13" s="26">
        <f t="shared" si="0"/>
        <v>64051733.5</v>
      </c>
      <c r="F13" s="24">
        <v>57978082.009999998</v>
      </c>
      <c r="G13" s="24">
        <v>57978082.009999998</v>
      </c>
      <c r="H13" s="26">
        <f t="shared" si="1"/>
        <v>-6073651.4900000021</v>
      </c>
    </row>
    <row r="14" spans="2:9" x14ac:dyDescent="0.2">
      <c r="B14" s="9" t="s">
        <v>16</v>
      </c>
      <c r="C14" s="24">
        <v>480435</v>
      </c>
      <c r="D14" s="24">
        <v>0</v>
      </c>
      <c r="E14" s="26">
        <f t="shared" si="0"/>
        <v>480435</v>
      </c>
      <c r="F14" s="24">
        <v>1316152.67</v>
      </c>
      <c r="G14" s="24">
        <v>1316152.67</v>
      </c>
      <c r="H14" s="26">
        <f t="shared" si="1"/>
        <v>835717.66999999993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1555524</v>
      </c>
      <c r="D16" s="24">
        <v>0</v>
      </c>
      <c r="E16" s="26">
        <f t="shared" si="0"/>
        <v>1555524</v>
      </c>
      <c r="F16" s="24">
        <v>2099502.44</v>
      </c>
      <c r="G16" s="24">
        <v>2099502.44</v>
      </c>
      <c r="H16" s="26">
        <f t="shared" si="1"/>
        <v>543978.43999999994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66087692.5</v>
      </c>
      <c r="D43" s="55">
        <f t="shared" ref="D43:H43" si="10">SUM(D10:D17,D30,D36,D37,D39)</f>
        <v>0</v>
      </c>
      <c r="E43" s="35">
        <f t="shared" si="10"/>
        <v>66087692.5</v>
      </c>
      <c r="F43" s="55">
        <f t="shared" si="10"/>
        <v>61393737.119999997</v>
      </c>
      <c r="G43" s="55">
        <f t="shared" si="10"/>
        <v>61393737.119999997</v>
      </c>
      <c r="H43" s="35">
        <f t="shared" si="10"/>
        <v>-4693955.3800000027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3030298.5</v>
      </c>
      <c r="G66" s="24">
        <v>3030298.5</v>
      </c>
      <c r="H66" s="26">
        <f>SUM(G66-C66)</f>
        <v>3030298.5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3030298.5</v>
      </c>
      <c r="G68" s="22">
        <f t="shared" si="18"/>
        <v>3030298.5</v>
      </c>
      <c r="H68" s="26">
        <f>SUM(H48,H57,H62,H65,H66)</f>
        <v>3030298.5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66087692.5</v>
      </c>
      <c r="D73" s="22">
        <f t="shared" ref="D73:G73" si="21">SUM(D43,D68,D70)</f>
        <v>0</v>
      </c>
      <c r="E73" s="26">
        <f t="shared" si="21"/>
        <v>66087692.5</v>
      </c>
      <c r="F73" s="22">
        <f t="shared" si="21"/>
        <v>64424035.619999997</v>
      </c>
      <c r="G73" s="22">
        <f t="shared" si="21"/>
        <v>64424035.619999997</v>
      </c>
      <c r="H73" s="26">
        <f>SUM(H43,H68,H70)</f>
        <v>-1663656.8800000027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 t="s">
        <v>77</v>
      </c>
    </row>
    <row r="81" spans="2:5" s="33" customFormat="1" ht="19.5" customHeight="1" x14ac:dyDescent="0.2">
      <c r="B81" s="32"/>
    </row>
    <row r="82" spans="2:5" s="33" customFormat="1" x14ac:dyDescent="0.2">
      <c r="B82" s="32"/>
    </row>
    <row r="83" spans="2:5" s="33" customFormat="1" x14ac:dyDescent="0.2">
      <c r="B83" s="32" t="s">
        <v>78</v>
      </c>
      <c r="E83" s="33" t="s">
        <v>78</v>
      </c>
    </row>
    <row r="84" spans="2:5" s="33" customFormat="1" x14ac:dyDescent="0.2">
      <c r="B84" s="32" t="s">
        <v>79</v>
      </c>
      <c r="E84" s="33" t="s">
        <v>80</v>
      </c>
    </row>
    <row r="85" spans="2:5" s="33" customFormat="1" x14ac:dyDescent="0.2">
      <c r="B85" s="32" t="s">
        <v>81</v>
      </c>
      <c r="E85" s="33" t="s">
        <v>82</v>
      </c>
    </row>
    <row r="86" spans="2:5" s="33" customFormat="1" x14ac:dyDescent="0.2">
      <c r="B86" s="32"/>
    </row>
    <row r="87" spans="2:5" s="33" customFormat="1" x14ac:dyDescent="0.2">
      <c r="B87" s="32"/>
    </row>
    <row r="88" spans="2:5" s="33" customFormat="1" x14ac:dyDescent="0.2">
      <c r="B88" s="32"/>
    </row>
    <row r="89" spans="2:5" s="33" customFormat="1" x14ac:dyDescent="0.2">
      <c r="B89" s="32"/>
    </row>
    <row r="90" spans="2:5" s="33" customFormat="1" x14ac:dyDescent="0.2">
      <c r="B90" s="32"/>
    </row>
    <row r="91" spans="2:5" s="33" customFormat="1" x14ac:dyDescent="0.2">
      <c r="B91" s="32"/>
    </row>
    <row r="92" spans="2:5" s="33" customFormat="1" x14ac:dyDescent="0.2">
      <c r="B92" s="32"/>
    </row>
    <row r="93" spans="2:5" s="33" customFormat="1" x14ac:dyDescent="0.2">
      <c r="B93" s="32"/>
    </row>
    <row r="94" spans="2:5" s="33" customFormat="1" x14ac:dyDescent="0.2">
      <c r="B94" s="32"/>
    </row>
    <row r="95" spans="2:5" s="33" customFormat="1" x14ac:dyDescent="0.2">
      <c r="B95" s="32"/>
    </row>
    <row r="96" spans="2:5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2023-02-03T23:19:15Z</cp:lastPrinted>
  <dcterms:created xsi:type="dcterms:W3CDTF">2020-01-08T20:55:35Z</dcterms:created>
  <dcterms:modified xsi:type="dcterms:W3CDTF">2023-02-03T23:19:18Z</dcterms:modified>
</cp:coreProperties>
</file>